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祺为财务\祺为项目-决算公开\2026年\定稿--报省厅\楚雄州\永仁县审计局\"/>
    </mc:Choice>
  </mc:AlternateContent>
  <bookViews>
    <workbookView windowWidth="23040" windowHeight="906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<sst xmlns="http://schemas.openxmlformats.org/spreadsheetml/2006/main" count="42" uniqueCount="30">
  <si>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</si>
  <si>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</si>
  <si>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编制单位：永仁县审计局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</si>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</sst>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176" fontId="2" fillId="0" borderId="0" xfId="0" applyNumberFormat="1" applyFont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7" fontId="6" fillId="0" borderId="1" xfId="0" applyNumberFormat="1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 wrapText="1" shrinkToFit="1"/>
    </xf>
    <xf numFmtId="176" fontId="8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85" zoomScaleNormal="85" workbookViewId="0">
      <selection activeCell="G14" sqref="G14"/>
    </sheetView>
  </sheetViews>
  <sheetFormatPr defaultColWidth="9" defaultRowHeight="15.6"/>
  <cols>
    <col min="1" max="1" width="6.27777777777778" style="5" customWidth="1"/>
    <col min="2" max="2" width="5.09259259259259" style="5" customWidth="1"/>
    <col min="3" max="6" width="17.7777777777778" style="5" customWidth="1"/>
    <col min="7" max="10" width="14.6388888888889" style="5" customWidth="1"/>
    <col min="11" max="13" width="9.53703703703704" style="5" customWidth="1"/>
    <col min="14" max="14" width="16.7407407407407" style="6" customWidth="1"/>
    <col min="15" max="15" width="16.7407407407407" style="5" customWidth="1"/>
    <col min="16" max="16" width="13.462962962963" style="5" customWidth="1"/>
    <col min="17" max="17" width="13.0740740740741" style="5" customWidth="1"/>
    <col min="18" max="21" width="9.26851851851852" style="5" customWidth="1"/>
    <col min="22" max="16384" width="9" style="5"/>
  </cols>
  <sheetData>
    <row r="1" s="1" customFormat="1" ht="36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7"/>
      <c r="P1" s="7"/>
      <c r="Q1" s="7"/>
      <c r="R1" s="7"/>
      <c r="S1" s="7"/>
      <c r="T1" s="7"/>
      <c r="U1" s="7"/>
    </row>
    <row r="2" s="1" customFormat="1" ht="18" customHeight="1" spans="1:2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U2" s="11" t="s">
        <v>1</v>
      </c>
    </row>
    <row r="3" s="1" customFormat="1" ht="18" customHeight="1" spans="1:21">
      <c r="A3" s="12" t="s">
        <v>2</v>
      </c>
      <c r="B3" s="9"/>
      <c r="C3" s="9"/>
      <c r="D3" s="9"/>
      <c r="E3" s="13"/>
      <c r="F3" s="13"/>
      <c r="G3" s="9"/>
      <c r="H3" s="9"/>
      <c r="I3" s="9"/>
      <c r="J3" s="9"/>
      <c r="K3" s="9"/>
      <c r="L3" s="9"/>
      <c r="M3" s="9"/>
      <c r="N3" s="10"/>
      <c r="U3" s="11" t="s">
        <v>3</v>
      </c>
    </row>
    <row r="4" s="2" customFormat="1" ht="24" customHeight="1" spans="1:21">
      <c r="A4" s="14" t="s">
        <v>4</v>
      </c>
      <c r="B4" s="14" t="s">
        <v>5</v>
      </c>
      <c r="C4" s="15" t="s">
        <v>6</v>
      </c>
      <c r="D4" s="16" t="s">
        <v>7</v>
      </c>
      <c r="E4" s="14" t="s">
        <v>8</v>
      </c>
      <c r="F4" s="17" t="s">
        <v>9</v>
      </c>
      <c r="G4" s="18"/>
      <c r="H4" s="18"/>
      <c r="I4" s="18"/>
      <c r="J4" s="18"/>
      <c r="K4" s="18"/>
      <c r="L4" s="18"/>
      <c r="M4" s="18"/>
      <c r="N4" s="19"/>
      <c r="O4" s="20"/>
      <c r="P4" s="21" t="s">
        <v>10</v>
      </c>
      <c r="Q4" s="14" t="s">
        <v>11</v>
      </c>
      <c r="R4" s="15" t="s">
        <v>12</v>
      </c>
      <c r="S4" s="22"/>
      <c r="T4" s="23" t="s">
        <v>13</v>
      </c>
      <c r="U4" s="22"/>
    </row>
    <row r="5" s="2" customFormat="1" ht="36" customHeight="1" spans="1:21">
      <c r="A5" s="14"/>
      <c r="B5" s="14"/>
      <c r="C5" s="24"/>
      <c r="D5" s="16"/>
      <c r="E5" s="14"/>
      <c r="F5" s="25" t="s">
        <v>14</v>
      </c>
      <c r="G5" s="25"/>
      <c r="H5" s="25" t="s">
        <v>15</v>
      </c>
      <c r="I5" s="25"/>
      <c r="J5" s="26" t="s">
        <v>16</v>
      </c>
      <c r="K5" s="27"/>
      <c r="L5" s="28" t="s">
        <v>17</v>
      </c>
      <c r="M5" s="28"/>
      <c r="N5" s="29" t="s">
        <v>18</v>
      </c>
      <c r="O5" s="29"/>
      <c r="P5" s="21"/>
      <c r="Q5" s="14"/>
      <c r="R5" s="30"/>
      <c r="S5" s="31"/>
      <c r="T5" s="32"/>
      <c r="U5" s="31"/>
    </row>
    <row r="6" s="2" customFormat="1" ht="24" customHeight="1" spans="1:21">
      <c r="A6" s="14"/>
      <c r="B6" s="14"/>
      <c r="C6" s="30"/>
      <c r="D6" s="16"/>
      <c r="E6" s="14"/>
      <c r="F6" s="25" t="s">
        <v>19</v>
      </c>
      <c r="G6" s="33" t="s">
        <v>20</v>
      </c>
      <c r="H6" s="25" t="s">
        <v>19</v>
      </c>
      <c r="I6" s="33" t="s">
        <v>20</v>
      </c>
      <c r="J6" s="25" t="s">
        <v>19</v>
      </c>
      <c r="K6" s="33" t="s">
        <v>20</v>
      </c>
      <c r="L6" s="25" t="s">
        <v>19</v>
      </c>
      <c r="M6" s="33" t="s">
        <v>20</v>
      </c>
      <c r="N6" s="25" t="s">
        <v>19</v>
      </c>
      <c r="O6" s="33" t="s">
        <v>20</v>
      </c>
      <c r="P6" s="21"/>
      <c r="Q6" s="14"/>
      <c r="R6" s="25" t="s">
        <v>19</v>
      </c>
      <c r="S6" s="34" t="s">
        <v>20</v>
      </c>
      <c r="T6" s="25" t="s">
        <v>19</v>
      </c>
      <c r="U6" s="33" t="s">
        <v>20</v>
      </c>
    </row>
    <row r="7" s="3" customFormat="1" ht="24" customHeight="1" spans="1:21">
      <c r="A7" s="14" t="s">
        <v>21</v>
      </c>
      <c r="B7" s="14"/>
      <c r="C7" s="14">
        <v>1</v>
      </c>
      <c r="D7" s="33" t="s">
        <v>22</v>
      </c>
      <c r="E7" s="14">
        <v>3</v>
      </c>
      <c r="F7" s="14">
        <v>4</v>
      </c>
      <c r="G7" s="33" t="s">
        <v>23</v>
      </c>
      <c r="H7" s="14">
        <v>6</v>
      </c>
      <c r="I7" s="14">
        <v>7</v>
      </c>
      <c r="J7" s="33" t="s">
        <v>24</v>
      </c>
      <c r="K7" s="14">
        <v>9</v>
      </c>
      <c r="L7" s="14">
        <v>10</v>
      </c>
      <c r="M7" s="33" t="s">
        <v>25</v>
      </c>
      <c r="N7" s="14">
        <v>12</v>
      </c>
      <c r="O7" s="14">
        <v>13</v>
      </c>
      <c r="P7" s="33" t="s">
        <v>26</v>
      </c>
      <c r="Q7" s="14">
        <v>15</v>
      </c>
      <c r="R7" s="14">
        <v>16</v>
      </c>
      <c r="S7" s="33" t="s">
        <v>27</v>
      </c>
      <c r="T7" s="14">
        <v>18</v>
      </c>
      <c r="U7" s="14">
        <v>19</v>
      </c>
    </row>
    <row r="8" s="4" customFormat="1" ht="24" customHeight="1" spans="1:21">
      <c r="A8" s="35" t="s">
        <v>28</v>
      </c>
      <c r="B8" s="36">
        <v>1</v>
      </c>
      <c r="C8" s="37">
        <f>E8+G8</f>
        <v>2280671.15</v>
      </c>
      <c r="D8" s="37">
        <v>3255203.32</v>
      </c>
      <c r="E8" s="37">
        <v>1348569.69</v>
      </c>
      <c r="F8" s="37">
        <f>H8+J8+N8</f>
        <v>1906633.63</v>
      </c>
      <c r="G8" s="37">
        <f>I8+K8+O8</f>
        <v>932101.46</v>
      </c>
      <c r="H8" s="37">
        <v>950424.19</v>
      </c>
      <c r="I8" s="37">
        <v>682721.43</v>
      </c>
      <c r="J8" s="37">
        <v>380328</v>
      </c>
      <c r="K8" s="37">
        <v>0</v>
      </c>
      <c r="L8" s="37">
        <v>0</v>
      </c>
      <c r="M8" s="37">
        <v>0</v>
      </c>
      <c r="N8" s="38">
        <v>575881.44</v>
      </c>
      <c r="O8" s="39">
        <v>249380.03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</row>
    <row r="9" s="1" customFormat="1" ht="49" customHeight="1" spans="1:21">
      <c r="A9" s="40" t="s">
        <v>29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夜雨的狂想</cp:lastModifiedBy>
  <dcterms:created xsi:type="dcterms:W3CDTF">2026-08-18T07:37:00Z</dcterms:created>
  <dcterms:modified xsi:type="dcterms:W3CDTF">2026-09-05T02:56:18Z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096C3B78B84D4051B6010A498811B213_13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