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嵩明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<sst xmlns="http://schemas.openxmlformats.org/spreadsheetml/2006/main" count="42" uniqueCount="30">
  <si>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</si>
  <si>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</si>
  <si>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编制单位：嵩明县审计局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</si>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</sst>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22"/>
      <color indexed="8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/>
    <xf numFmtId="0" fontId="2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zoomScale="70" zoomScaleNormal="70" workbookViewId="0">
      <selection activeCell="Q15" sqref="Q15"/>
    </sheetView>
  </sheetViews>
  <sheetFormatPr defaultColWidth="9" defaultRowHeight="15.6"/>
  <cols>
    <col min="1" max="1" width="6.26851851851852" style="5" customWidth="1"/>
    <col min="2" max="2" width="5.09259259259259" style="5" customWidth="1"/>
    <col min="3" max="9" width="18.5648148148148" style="5" customWidth="1"/>
    <col min="10" max="10" width="8.5" style="5" customWidth="1"/>
    <col min="11" max="11" width="9.53703703703704" style="5" customWidth="1"/>
    <col min="12" max="13" width="10.787037037037" style="5" customWidth="1"/>
    <col min="14" max="14" width="21.2592592592593" style="6" customWidth="1"/>
    <col min="15" max="15" width="17.9351851851852" style="5" customWidth="1"/>
    <col min="16" max="16" width="14.4444444444444" style="5" customWidth="1"/>
    <col min="17" max="17" width="12.8611111111111" style="5" customWidth="1"/>
    <col min="18" max="18" width="20.1574074074074" style="5" customWidth="1"/>
    <col min="19" max="19" width="17.1388888888889" style="5" customWidth="1"/>
    <col min="20" max="20" width="7.36111111111111" style="5" customWidth="1"/>
    <col min="21" max="21" width="6.72222222222222" style="5" customWidth="1"/>
    <col min="22" max="16384" width="9" style="5"/>
  </cols>
  <sheetData>
    <row r="1" s="1" customFormat="1" ht="36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18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18" customHeight="1" spans="1:21">
      <c r="A3" s="12" t="s">
        <v>2</v>
      </c>
      <c r="B3" s="9"/>
      <c r="C3" s="9"/>
      <c r="D3" s="9"/>
      <c r="E3" s="13"/>
      <c r="F3" s="13"/>
      <c r="G3" s="9"/>
      <c r="H3" s="9"/>
      <c r="I3" s="9"/>
      <c r="J3" s="9"/>
      <c r="K3" s="9"/>
      <c r="L3" s="9"/>
      <c r="M3" s="9"/>
      <c r="N3" s="10"/>
      <c r="U3" s="11" t="s">
        <v>3</v>
      </c>
    </row>
    <row r="4" s="1" customFormat="1" ht="31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3" customFormat="1" ht="20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4" customFormat="1" ht="36" customHeight="1" spans="1:21">
      <c r="A8" s="35" t="s">
        <v>28</v>
      </c>
      <c r="B8" s="35">
        <v>1</v>
      </c>
      <c r="C8" s="36">
        <v>3840889.84</v>
      </c>
      <c r="D8" s="37">
        <f>E8+F8+R8</f>
        <v>7734515.28</v>
      </c>
      <c r="E8" s="36">
        <v>1730248.81</v>
      </c>
      <c r="F8" s="36">
        <v>4864600.66</v>
      </c>
      <c r="G8" s="36">
        <v>2108599.08</v>
      </c>
      <c r="H8" s="36">
        <v>3631688.61</v>
      </c>
      <c r="I8" s="36">
        <v>1702451.73</v>
      </c>
      <c r="J8" s="37">
        <v>0</v>
      </c>
      <c r="K8" s="37">
        <v>0</v>
      </c>
      <c r="L8" s="37">
        <v>0</v>
      </c>
      <c r="M8" s="37">
        <v>0</v>
      </c>
      <c r="N8" s="37">
        <f>F8-H8</f>
        <v>1232912.05</v>
      </c>
      <c r="O8" s="37">
        <f>G8-I8</f>
        <v>406147.35</v>
      </c>
      <c r="P8" s="37">
        <v>0</v>
      </c>
      <c r="Q8" s="37">
        <v>0</v>
      </c>
      <c r="R8" s="36">
        <v>1139665.81</v>
      </c>
      <c r="S8" s="36">
        <v>2041.95</v>
      </c>
      <c r="T8" s="37">
        <v>0</v>
      </c>
      <c r="U8" s="37">
        <v>0</v>
      </c>
    </row>
    <row r="9" s="1" customFormat="1" ht="33" customHeight="1" spans="1:21">
      <c r="A9" s="38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cp:lastPrinted>2024-08-17T02:59:00Z</cp:lastPrinted>
  <dcterms:modified xsi:type="dcterms:W3CDTF">2026-09-04T10:25:08Z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29E428E31AA741E09A449F99C7151C16</vt:lpwstr>
  </property>
  <property fmtid="{D5CDD505-2E9C-101B-9397-08002B2CF9AE}" pid="4" name="CalculationRule">
    <vt:i4>0</vt:i4>
  </property>
</Properties>
</file>