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保山市\腾冲市审计局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<sst xmlns="http://schemas.openxmlformats.org/spreadsheetml/2006/main" count="42" uniqueCount="30">
  <si>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</si>
  <si>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</si>
  <si>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编制单位：腾冲市审计局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</si>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</sst>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262626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85" zoomScaleNormal="85" workbookViewId="0">
      <selection activeCell="J17" sqref="J17"/>
    </sheetView>
  </sheetViews>
  <sheetFormatPr defaultColWidth="9" defaultRowHeight="15.6"/>
  <cols>
    <col min="1" max="1" width="6.26851851851852" style="3" customWidth="1"/>
    <col min="2" max="2" width="5.09259259259259" style="3" customWidth="1"/>
    <col min="3" max="6" width="17.5555555555556" style="3" customWidth="1"/>
    <col min="7" max="7" width="15.8148148148148" style="3" customWidth="1"/>
    <col min="8" max="9" width="7.77777777777778" style="3" customWidth="1"/>
    <col min="10" max="10" width="15.8148148148148" style="3" customWidth="1"/>
    <col min="11" max="13" width="8.55555555555556" style="3" customWidth="1"/>
    <col min="14" max="14" width="18.4259259259259" style="4" customWidth="1"/>
    <col min="15" max="15" width="18.4259259259259" style="3" customWidth="1"/>
    <col min="16" max="16" width="12.9444444444444" style="3" customWidth="1"/>
    <col min="17" max="17" width="10.1111111111111" style="3" customWidth="1"/>
    <col min="18" max="19" width="9.77777777777778" style="3" customWidth="1"/>
    <col min="20" max="21" width="15.0277777777778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5"/>
      <c r="H4" s="15"/>
      <c r="I4" s="15"/>
      <c r="J4" s="15"/>
      <c r="K4" s="15"/>
      <c r="L4" s="15"/>
      <c r="M4" s="15"/>
      <c r="N4" s="16"/>
      <c r="O4" s="15"/>
      <c r="P4" s="17" t="s">
        <v>10</v>
      </c>
      <c r="Q4" s="12" t="s">
        <v>11</v>
      </c>
      <c r="R4" s="12" t="s">
        <v>12</v>
      </c>
      <c r="S4" s="12"/>
      <c r="T4" s="12" t="s">
        <v>13</v>
      </c>
      <c r="U4" s="12"/>
    </row>
    <row r="5" s="1" customFormat="1" ht="36" customHeight="1" spans="1:21">
      <c r="A5" s="12"/>
      <c r="B5" s="12"/>
      <c r="C5" s="18"/>
      <c r="D5" s="14"/>
      <c r="E5" s="12"/>
      <c r="F5" s="15" t="s">
        <v>14</v>
      </c>
      <c r="G5" s="15"/>
      <c r="H5" s="15" t="s">
        <v>15</v>
      </c>
      <c r="I5" s="15"/>
      <c r="J5" s="15" t="s">
        <v>16</v>
      </c>
      <c r="K5" s="15"/>
      <c r="L5" s="16" t="s">
        <v>17</v>
      </c>
      <c r="M5" s="16"/>
      <c r="N5" s="19" t="s">
        <v>18</v>
      </c>
      <c r="O5" s="19"/>
      <c r="P5" s="17"/>
      <c r="Q5" s="12"/>
      <c r="R5" s="12"/>
      <c r="S5" s="12"/>
      <c r="T5" s="12"/>
      <c r="U5" s="12"/>
    </row>
    <row r="6" s="1" customFormat="1" ht="24" customHeight="1" spans="1:21">
      <c r="A6" s="12"/>
      <c r="B6" s="12"/>
      <c r="C6" s="20"/>
      <c r="D6" s="14"/>
      <c r="E6" s="12"/>
      <c r="F6" s="15" t="s">
        <v>19</v>
      </c>
      <c r="G6" s="21" t="s">
        <v>20</v>
      </c>
      <c r="H6" s="15" t="s">
        <v>19</v>
      </c>
      <c r="I6" s="21" t="s">
        <v>20</v>
      </c>
      <c r="J6" s="15" t="s">
        <v>19</v>
      </c>
      <c r="K6" s="21" t="s">
        <v>20</v>
      </c>
      <c r="L6" s="15" t="s">
        <v>19</v>
      </c>
      <c r="M6" s="21" t="s">
        <v>20</v>
      </c>
      <c r="N6" s="15" t="s">
        <v>19</v>
      </c>
      <c r="O6" s="21" t="s">
        <v>20</v>
      </c>
      <c r="P6" s="17"/>
      <c r="Q6" s="12"/>
      <c r="R6" s="15" t="s">
        <v>19</v>
      </c>
      <c r="S6" s="21" t="s">
        <v>20</v>
      </c>
      <c r="T6" s="15" t="s">
        <v>19</v>
      </c>
      <c r="U6" s="2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21" t="s">
        <v>22</v>
      </c>
      <c r="E7" s="12">
        <v>3</v>
      </c>
      <c r="F7" s="12">
        <v>4</v>
      </c>
      <c r="G7" s="21" t="s">
        <v>23</v>
      </c>
      <c r="H7" s="12">
        <v>6</v>
      </c>
      <c r="I7" s="12">
        <v>7</v>
      </c>
      <c r="J7" s="21" t="s">
        <v>24</v>
      </c>
      <c r="K7" s="12">
        <v>9</v>
      </c>
      <c r="L7" s="12">
        <v>10</v>
      </c>
      <c r="M7" s="21" t="s">
        <v>25</v>
      </c>
      <c r="N7" s="12">
        <v>12</v>
      </c>
      <c r="O7" s="12">
        <v>13</v>
      </c>
      <c r="P7" s="21" t="s">
        <v>26</v>
      </c>
      <c r="Q7" s="12">
        <v>15</v>
      </c>
      <c r="R7" s="12">
        <v>16</v>
      </c>
      <c r="S7" s="21" t="s">
        <v>27</v>
      </c>
      <c r="T7" s="12">
        <v>18</v>
      </c>
      <c r="U7" s="12">
        <v>19</v>
      </c>
    </row>
    <row r="8" s="2" customFormat="1" ht="24" customHeight="1" spans="1:21">
      <c r="A8" s="12" t="s">
        <v>28</v>
      </c>
      <c r="B8" s="12">
        <v>1</v>
      </c>
      <c r="C8" s="22">
        <f>E8+G8+U8</f>
        <v>1192472.55</v>
      </c>
      <c r="D8" s="22">
        <f>E8+F8+T8</f>
        <v>2148821.36</v>
      </c>
      <c r="E8" s="22">
        <v>662959.92</v>
      </c>
      <c r="F8" s="22">
        <f>H8+J8+L8+N8</f>
        <v>1443871.44</v>
      </c>
      <c r="G8" s="22">
        <f>I8+K8+M8+O8</f>
        <v>487522.63</v>
      </c>
      <c r="H8" s="22">
        <v>0</v>
      </c>
      <c r="I8" s="22">
        <v>0</v>
      </c>
      <c r="J8" s="22">
        <v>286656</v>
      </c>
      <c r="K8" s="15">
        <v>0</v>
      </c>
      <c r="L8" s="15">
        <v>0</v>
      </c>
      <c r="M8" s="15">
        <v>0</v>
      </c>
      <c r="N8" s="22">
        <v>1157215.44</v>
      </c>
      <c r="O8" s="22">
        <v>487522.63</v>
      </c>
      <c r="P8" s="22">
        <v>0</v>
      </c>
      <c r="Q8" s="22">
        <v>0</v>
      </c>
      <c r="R8" s="22">
        <v>0</v>
      </c>
      <c r="S8" s="15">
        <v>0</v>
      </c>
      <c r="T8" s="22">
        <v>41990</v>
      </c>
      <c r="U8" s="22">
        <v>41990</v>
      </c>
    </row>
    <row r="9" s="1" customFormat="1" ht="40" customHeight="1" spans="1:21">
      <c r="A9" s="23" t="s">
        <v>29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2023-05-25T08:02:00Z</dcterms:created>
  <dcterms:modified xsi:type="dcterms:W3CDTF">2026-08-30T12:23:24Z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