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丽江市\丽江市审计局（本级)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<sst xmlns="http://schemas.openxmlformats.org/spreadsheetml/2006/main" count="42" uniqueCount="30">
  <si>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</si>
  <si>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</si>
  <si>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编制单位：丽江市审计局（本级）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</si>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</sst>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6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4" zoomScaleNormal="74" workbookViewId="0">
      <selection activeCell="H6" sqref="H6"/>
    </sheetView>
  </sheetViews>
  <sheetFormatPr defaultColWidth="9" defaultRowHeight="15.6"/>
  <cols>
    <col min="1" max="2" width="8.40740740740741" style="4" customWidth="1"/>
    <col min="3" max="10" width="18.5" style="4" customWidth="1"/>
    <col min="11" max="13" width="14.5092592592593" style="4" customWidth="1"/>
    <col min="14" max="14" width="20.6018518518519" style="5" customWidth="1"/>
    <col min="15" max="15" width="20.6018518518519" style="4" customWidth="1"/>
    <col min="16" max="17" width="12.0833333333333" style="4" customWidth="1"/>
    <col min="18" max="19" width="21.712962962963" style="4" customWidth="1"/>
    <col min="20" max="21" width="10.7407407407407" style="4" customWidth="1"/>
    <col min="22" max="16384" width="9" style="4"/>
  </cols>
  <sheetData>
    <row r="1" s="1" customFormat="1" ht="55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42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42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66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6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66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66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1" customFormat="1" ht="82" customHeight="1" spans="1:21">
      <c r="A8" s="34" t="s">
        <v>28</v>
      </c>
      <c r="B8" s="13">
        <v>1</v>
      </c>
      <c r="C8" s="35">
        <f>E8+G8+P8+Q8+S8+U8</f>
        <v>3987218.32</v>
      </c>
      <c r="D8" s="35">
        <f>E8+F8+P8+Q8+R8+T8</f>
        <v>8036279.27</v>
      </c>
      <c r="E8" s="35">
        <v>829504.24</v>
      </c>
      <c r="F8" s="35">
        <f>H8+J8+L8+N8</f>
        <v>6870869.03</v>
      </c>
      <c r="G8" s="35">
        <f>I8+K8+M8+O8</f>
        <v>3055331.69</v>
      </c>
      <c r="H8" s="35">
        <v>3140207.65</v>
      </c>
      <c r="I8" s="35">
        <v>2118337.81</v>
      </c>
      <c r="J8" s="35">
        <v>380357</v>
      </c>
      <c r="K8" s="35">
        <v>0</v>
      </c>
      <c r="L8" s="35">
        <v>0</v>
      </c>
      <c r="M8" s="35">
        <v>0</v>
      </c>
      <c r="N8" s="36">
        <v>3350304.38</v>
      </c>
      <c r="O8" s="36">
        <v>936993.88</v>
      </c>
      <c r="P8" s="36">
        <v>0</v>
      </c>
      <c r="Q8" s="36">
        <v>0</v>
      </c>
      <c r="R8" s="36">
        <v>335906</v>
      </c>
      <c r="S8" s="36">
        <v>102382.39</v>
      </c>
      <c r="T8" s="36">
        <v>0</v>
      </c>
      <c r="U8" s="36">
        <v>0</v>
      </c>
    </row>
    <row r="9" s="1" customFormat="1" ht="54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2026-08-30T12:32:28Z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