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<sst xmlns="http://schemas.openxmlformats.org/spreadsheetml/2006/main" count="42" uniqueCount="30">
  <si>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</si>
  <si>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</si>
  <si>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编制单位：保山市审计局（本级）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</si>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</sst>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1"/>
      <color indexed="8"/>
      <name val="Arial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70" zoomScaleNormal="70" workbookViewId="0">
      <selection activeCell="N15" sqref="N15"/>
    </sheetView>
  </sheetViews>
  <sheetFormatPr defaultColWidth="9" defaultRowHeight="15.6"/>
  <cols>
    <col min="1" max="1" width="6.26851851851852" style="4" customWidth="1"/>
    <col min="2" max="2" width="5.09259259259259" style="4" customWidth="1"/>
    <col min="3" max="10" width="16.6666666666667" style="4" customWidth="1"/>
    <col min="11" max="11" width="6.72222222222222" style="4" customWidth="1"/>
    <col min="12" max="12" width="8.4537037037037" style="4" customWidth="1"/>
    <col min="13" max="13" width="7.90740740740741" style="4" customWidth="1"/>
    <col min="14" max="14" width="15.4444444444444" style="5" customWidth="1"/>
    <col min="15" max="15" width="15.4444444444444" style="4" customWidth="1"/>
    <col min="16" max="16" width="9.09259259259259" style="4" customWidth="1"/>
    <col min="17" max="17" width="9" style="4"/>
    <col min="18" max="19" width="14.4444444444444" style="4" customWidth="1"/>
    <col min="20" max="20" width="7.37037037037037" style="4" customWidth="1"/>
    <col min="21" max="21" width="6.72222222222222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2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2" t="s">
        <v>1</v>
      </c>
    </row>
    <row r="3" s="2" customFormat="1" ht="18" customHeight="1" spans="1:21">
      <c r="A3" s="8" t="s">
        <v>2</v>
      </c>
      <c r="B3" s="9"/>
      <c r="C3" s="7"/>
      <c r="D3" s="7"/>
      <c r="E3" s="10"/>
      <c r="F3" s="10"/>
      <c r="G3" s="7"/>
      <c r="H3" s="7"/>
      <c r="I3" s="7"/>
      <c r="J3" s="7"/>
      <c r="K3" s="7"/>
      <c r="L3" s="7"/>
      <c r="M3" s="7"/>
      <c r="N3" s="24"/>
      <c r="U3" s="32" t="s">
        <v>3</v>
      </c>
    </row>
    <row r="4" s="1" customFormat="1" ht="24" customHeight="1" spans="1:21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4" t="s">
        <v>9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10</v>
      </c>
      <c r="Q4" s="11" t="s">
        <v>11</v>
      </c>
      <c r="R4" s="12" t="s">
        <v>12</v>
      </c>
      <c r="S4" s="33"/>
      <c r="T4" s="34" t="s">
        <v>13</v>
      </c>
      <c r="U4" s="33"/>
    </row>
    <row r="5" s="1" customFormat="1" ht="36" customHeight="1" spans="1:21">
      <c r="A5" s="11"/>
      <c r="B5" s="11"/>
      <c r="C5" s="16"/>
      <c r="D5" s="13"/>
      <c r="E5" s="11"/>
      <c r="F5" s="17" t="s">
        <v>14</v>
      </c>
      <c r="G5" s="17"/>
      <c r="H5" s="17" t="s">
        <v>15</v>
      </c>
      <c r="I5" s="17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1"/>
      <c r="R5" s="18"/>
      <c r="S5" s="35"/>
      <c r="T5" s="36"/>
      <c r="U5" s="35"/>
    </row>
    <row r="6" s="1" customFormat="1" ht="24" customHeight="1" spans="1:21">
      <c r="A6" s="11"/>
      <c r="B6" s="11"/>
      <c r="C6" s="18"/>
      <c r="D6" s="13"/>
      <c r="E6" s="11"/>
      <c r="F6" s="17" t="s">
        <v>19</v>
      </c>
      <c r="G6" s="19" t="s">
        <v>20</v>
      </c>
      <c r="H6" s="17" t="s">
        <v>19</v>
      </c>
      <c r="I6" s="19" t="s">
        <v>20</v>
      </c>
      <c r="J6" s="17" t="s">
        <v>19</v>
      </c>
      <c r="K6" s="19" t="s">
        <v>20</v>
      </c>
      <c r="L6" s="17" t="s">
        <v>19</v>
      </c>
      <c r="M6" s="19" t="s">
        <v>20</v>
      </c>
      <c r="N6" s="17" t="s">
        <v>19</v>
      </c>
      <c r="O6" s="19" t="s">
        <v>20</v>
      </c>
      <c r="P6" s="27"/>
      <c r="Q6" s="11"/>
      <c r="R6" s="17" t="s">
        <v>19</v>
      </c>
      <c r="S6" s="37" t="s">
        <v>20</v>
      </c>
      <c r="T6" s="17" t="s">
        <v>19</v>
      </c>
      <c r="U6" s="19" t="s">
        <v>20</v>
      </c>
    </row>
    <row r="7" s="3" customFormat="1" ht="24" customHeight="1" spans="1:21">
      <c r="A7" s="11" t="s">
        <v>21</v>
      </c>
      <c r="B7" s="11"/>
      <c r="C7" s="11">
        <v>1</v>
      </c>
      <c r="D7" s="19" t="s">
        <v>22</v>
      </c>
      <c r="E7" s="11">
        <v>3</v>
      </c>
      <c r="F7" s="11">
        <v>4</v>
      </c>
      <c r="G7" s="19" t="s">
        <v>23</v>
      </c>
      <c r="H7" s="11">
        <v>6</v>
      </c>
      <c r="I7" s="11">
        <v>7</v>
      </c>
      <c r="J7" s="19" t="s">
        <v>24</v>
      </c>
      <c r="K7" s="11">
        <v>9</v>
      </c>
      <c r="L7" s="11">
        <v>10</v>
      </c>
      <c r="M7" s="19" t="s">
        <v>25</v>
      </c>
      <c r="N7" s="11">
        <v>12</v>
      </c>
      <c r="O7" s="11">
        <v>13</v>
      </c>
      <c r="P7" s="19" t="s">
        <v>26</v>
      </c>
      <c r="Q7" s="11">
        <v>15</v>
      </c>
      <c r="R7" s="11">
        <v>16</v>
      </c>
      <c r="S7" s="19" t="s">
        <v>27</v>
      </c>
      <c r="T7" s="11">
        <v>18</v>
      </c>
      <c r="U7" s="11">
        <v>19</v>
      </c>
    </row>
    <row r="8" s="1" customFormat="1" ht="24" customHeight="1" spans="1:21">
      <c r="A8" s="20" t="s">
        <v>28</v>
      </c>
      <c r="B8" s="11">
        <v>1</v>
      </c>
      <c r="C8" s="21">
        <f>E8+G8+P8+Q8+S8+U8</f>
        <v>6224872.2</v>
      </c>
      <c r="D8" s="21">
        <f>E8+F8+P8+Q8+R8+T8</f>
        <v>12529690.33</v>
      </c>
      <c r="E8" s="21">
        <v>1599477.41</v>
      </c>
      <c r="F8" s="21">
        <v>10117289.92</v>
      </c>
      <c r="G8" s="21">
        <v>4095948.66</v>
      </c>
      <c r="H8" s="21">
        <v>3480359.88</v>
      </c>
      <c r="I8" s="21">
        <v>2501015.56</v>
      </c>
      <c r="J8" s="21">
        <v>393554</v>
      </c>
      <c r="K8" s="21">
        <v>0</v>
      </c>
      <c r="L8" s="21">
        <v>0</v>
      </c>
      <c r="M8" s="21">
        <v>0</v>
      </c>
      <c r="N8" s="21">
        <f>F8-H8-J8</f>
        <v>6243376.04</v>
      </c>
      <c r="O8" s="21">
        <f>G8-I8-K8-M8</f>
        <v>1594933.1</v>
      </c>
      <c r="P8" s="21">
        <v>0</v>
      </c>
      <c r="Q8" s="21">
        <v>0</v>
      </c>
      <c r="R8" s="21">
        <v>812923</v>
      </c>
      <c r="S8" s="21">
        <v>529446.13</v>
      </c>
      <c r="T8" s="21">
        <v>0</v>
      </c>
      <c r="U8" s="21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李品娥</cp:lastModifiedBy>
  <dcterms:created xsi:type="dcterms:W3CDTF">2023-05-25T00:02:00Z</dcterms:created>
  <dcterms:modified xsi:type="dcterms:W3CDTF">2025-08-23T01:36:49Z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